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AC (criteria 2)\NAAC\NAAC-(Cycle2)\Uploading templet data_wiothout MCA\Upload data\2.6\"/>
    </mc:Choice>
  </mc:AlternateContent>
  <bookViews>
    <workbookView xWindow="0" yWindow="0" windowWidth="28800" windowHeight="12315" activeTab="1"/>
  </bookViews>
  <sheets>
    <sheet name="2.6.3" sheetId="5" r:id="rId1"/>
    <sheet name="2.6.3 ENGG" sheetId="1" r:id="rId2"/>
  </sheets>
  <calcPr calcId="152511"/>
</workbook>
</file>

<file path=xl/calcChain.xml><?xml version="1.0" encoding="utf-8"?>
<calcChain xmlns="http://schemas.openxmlformats.org/spreadsheetml/2006/main">
  <c r="H23" i="5" l="1"/>
  <c r="J4" i="5" l="1"/>
  <c r="J5" i="5"/>
  <c r="J6" i="5"/>
  <c r="J7" i="5"/>
  <c r="J3" i="5"/>
  <c r="J8" i="5" l="1"/>
  <c r="H11" i="1"/>
</calcChain>
</file>

<file path=xl/sharedStrings.xml><?xml version="1.0" encoding="utf-8"?>
<sst xmlns="http://schemas.openxmlformats.org/spreadsheetml/2006/main" count="105" uniqueCount="21">
  <si>
    <t>2.6.3Pass percentage of Students during last five years  (excluding backlog students)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</si>
  <si>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</si>
  <si>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</si>
  <si>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</si>
  <si>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</si>
  <si>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</si>
  <si>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2018-19</t>
  </si>
  <si>
    <t>Civil Engineering</t>
  </si>
  <si>
    <t>Computer Science and Engineering</t>
  </si>
  <si>
    <t xml:space="preserve">Electrical Engineering
(Electronics &amp; Power) </t>
  </si>
  <si>
    <t>Electronics Engineering</t>
  </si>
  <si>
    <t>Information Technology</t>
  </si>
  <si>
    <t>Mechanical Engineering</t>
  </si>
  <si>
    <t>2019-20</t>
  </si>
  <si>
    <t>2020-21</t>
  </si>
  <si>
    <t>2021-22</t>
  </si>
  <si>
    <t>2022-23</t>
  </si>
  <si>
    <t>Academic Year</t>
  </si>
  <si>
    <t>Average Pass % of Students</t>
  </si>
  <si>
    <t>No of students passed</t>
  </si>
  <si>
    <t>No of students appeared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</si>
</sst>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 applyAlignment="1">
      <alignment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2" xfId="0" applyFont="1" applyBorder="1"/>
    <xf numFmtId="0" fontId="0" fillId="0" borderId="0" xfId="0"/>
    <xf numFmtId="0" fontId="0" fillId="0" borderId="5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/>
    <xf numFmtId="0" fontId="3" fillId="0" borderId="10" xfId="0" applyFont="1" applyBorder="1"/>
    <xf numFmtId="0" fontId="0" fillId="0" borderId="1" xfId="0" applyFont="1" applyBorder="1" applyAlignment="1"/>
    <xf numFmtId="2" fontId="0" fillId="0" borderId="0" xfId="0" applyNumberFormat="1" applyFont="1" applyAlignment="1"/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5" fillId="3" borderId="11" xfId="1" applyBorder="1" applyAlignment="1"/>
    <xf numFmtId="2" fontId="5" fillId="3" borderId="0" xfId="1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="89" zoomScaleNormal="89" workbookViewId="0">
      <selection activeCell="J24" sqref="J24"/>
    </sheetView>
  </sheetViews>
  <sheetFormatPr defaultColWidth="14.42578125" defaultRowHeight="15" x14ac:dyDescent="0.25"/>
  <cols>
    <col min="1" max="1" width="10" style="2" customWidth="1"/>
    <col min="2" max="2" width="17.28515625" style="2" customWidth="1"/>
    <col min="3" max="3" width="41.28515625" style="2" customWidth="1"/>
    <col min="4" max="4" width="20.42578125" style="2" customWidth="1"/>
    <col min="5" max="5" width="19.7109375" style="2" customWidth="1"/>
    <col min="6" max="6" width="10.28515625" style="2" customWidth="1"/>
    <col min="7" max="7" width="14.140625" style="2" customWidth="1"/>
    <col min="8" max="8" width="15.140625" style="2" customWidth="1"/>
    <col min="9" max="9" width="16.140625" style="2" customWidth="1"/>
    <col min="10" max="10" width="17.85546875" style="2" customWidth="1"/>
    <col min="11" max="26" width="27.85546875" style="2" customWidth="1"/>
    <col min="27" max="16384" width="14.42578125" style="2"/>
  </cols>
  <sheetData>
    <row r="1" spans="1:26" x14ac:dyDescent="0.25">
      <c r="A1" s="1" t="s">
        <v>0</v>
      </c>
    </row>
    <row r="2" spans="1:26" ht="4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/>
      <c r="G2" s="22" t="s">
        <v>17</v>
      </c>
      <c r="H2" s="24" t="s">
        <v>20</v>
      </c>
      <c r="I2" s="24" t="s">
        <v>19</v>
      </c>
      <c r="J2" s="25" t="s">
        <v>18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29" t="s">
        <v>6</v>
      </c>
      <c r="B3" s="6">
        <v>11191</v>
      </c>
      <c r="C3" s="7" t="s">
        <v>7</v>
      </c>
      <c r="D3" s="8">
        <v>71</v>
      </c>
      <c r="E3" s="8">
        <v>65</v>
      </c>
      <c r="G3" s="23" t="s">
        <v>6</v>
      </c>
      <c r="H3" s="26">
        <v>397</v>
      </c>
      <c r="I3" s="26">
        <v>327</v>
      </c>
      <c r="J3" s="20">
        <f>ROUNDUP(I3*100/H3,2)</f>
        <v>82.37</v>
      </c>
    </row>
    <row r="4" spans="1:26" x14ac:dyDescent="0.25">
      <c r="A4" s="29"/>
      <c r="B4" s="6">
        <v>11242</v>
      </c>
      <c r="C4" s="7" t="s">
        <v>8</v>
      </c>
      <c r="D4" s="8">
        <v>68</v>
      </c>
      <c r="E4" s="8">
        <v>58</v>
      </c>
      <c r="G4" s="23" t="s">
        <v>13</v>
      </c>
      <c r="H4" s="26">
        <v>380</v>
      </c>
      <c r="I4" s="26">
        <v>379</v>
      </c>
      <c r="J4" s="20">
        <f t="shared" ref="J4:J7" si="0">ROUNDUP(I4*100/H4,2)</f>
        <v>99.740000000000009</v>
      </c>
    </row>
    <row r="5" spans="1:26" x14ac:dyDescent="0.25">
      <c r="A5" s="29"/>
      <c r="B5" s="6">
        <v>11298</v>
      </c>
      <c r="C5" s="7" t="s">
        <v>9</v>
      </c>
      <c r="D5" s="8">
        <v>72</v>
      </c>
      <c r="E5" s="8">
        <v>60</v>
      </c>
      <c r="G5" s="23" t="s">
        <v>14</v>
      </c>
      <c r="H5" s="26">
        <v>367</v>
      </c>
      <c r="I5" s="26">
        <v>358</v>
      </c>
      <c r="J5" s="20">
        <f t="shared" si="0"/>
        <v>97.550000000000011</v>
      </c>
    </row>
    <row r="6" spans="1:26" x14ac:dyDescent="0.25">
      <c r="A6" s="29"/>
      <c r="B6" s="6">
        <v>11376</v>
      </c>
      <c r="C6" s="7" t="s">
        <v>10</v>
      </c>
      <c r="D6" s="8">
        <v>63</v>
      </c>
      <c r="E6" s="8">
        <v>44</v>
      </c>
      <c r="G6" s="23" t="s">
        <v>15</v>
      </c>
      <c r="H6" s="26">
        <v>440</v>
      </c>
      <c r="I6" s="26">
        <v>421</v>
      </c>
      <c r="J6" s="20">
        <f t="shared" si="0"/>
        <v>95.690000000000012</v>
      </c>
    </row>
    <row r="7" spans="1:26" x14ac:dyDescent="0.25">
      <c r="A7" s="29"/>
      <c r="B7" s="6">
        <v>11246</v>
      </c>
      <c r="C7" s="7" t="s">
        <v>11</v>
      </c>
      <c r="D7" s="8">
        <v>59</v>
      </c>
      <c r="E7" s="8">
        <v>48</v>
      </c>
      <c r="G7" s="23" t="s">
        <v>16</v>
      </c>
      <c r="H7" s="26">
        <v>423</v>
      </c>
      <c r="I7" s="26">
        <v>376</v>
      </c>
      <c r="J7" s="20">
        <f t="shared" si="0"/>
        <v>88.89</v>
      </c>
    </row>
    <row r="8" spans="1:26" x14ac:dyDescent="0.25">
      <c r="A8" s="29"/>
      <c r="B8" s="6">
        <v>11612</v>
      </c>
      <c r="C8" s="7" t="s">
        <v>12</v>
      </c>
      <c r="D8" s="8">
        <v>64</v>
      </c>
      <c r="E8" s="8">
        <v>52</v>
      </c>
      <c r="G8" s="9"/>
      <c r="J8" s="27">
        <f>AVERAGE(J3:J7)</f>
        <v>92.847999999999999</v>
      </c>
    </row>
    <row r="9" spans="1:26" x14ac:dyDescent="0.25">
      <c r="A9" s="8"/>
      <c r="B9" s="8"/>
      <c r="C9" s="8"/>
      <c r="D9" s="8"/>
      <c r="E9" s="8"/>
    </row>
    <row r="10" spans="1:26" x14ac:dyDescent="0.25">
      <c r="A10" s="29" t="s">
        <v>13</v>
      </c>
      <c r="B10" s="6">
        <v>11191</v>
      </c>
      <c r="C10" s="7" t="s">
        <v>7</v>
      </c>
      <c r="D10" s="8">
        <v>66</v>
      </c>
      <c r="E10" s="8">
        <v>66</v>
      </c>
    </row>
    <row r="11" spans="1:26" x14ac:dyDescent="0.25">
      <c r="A11" s="29"/>
      <c r="B11" s="6">
        <v>11242</v>
      </c>
      <c r="C11" s="7" t="s">
        <v>8</v>
      </c>
      <c r="D11" s="8">
        <v>68</v>
      </c>
      <c r="E11" s="8">
        <v>68</v>
      </c>
    </row>
    <row r="12" spans="1:26" x14ac:dyDescent="0.25">
      <c r="A12" s="29"/>
      <c r="B12" s="6">
        <v>11298</v>
      </c>
      <c r="C12" s="7" t="s">
        <v>9</v>
      </c>
      <c r="D12" s="8">
        <v>74</v>
      </c>
      <c r="E12" s="8">
        <v>74</v>
      </c>
      <c r="H12" s="21"/>
    </row>
    <row r="13" spans="1:26" x14ac:dyDescent="0.25">
      <c r="A13" s="29"/>
      <c r="B13" s="6">
        <v>11376</v>
      </c>
      <c r="C13" s="7" t="s">
        <v>10</v>
      </c>
      <c r="D13" s="8">
        <v>67</v>
      </c>
      <c r="E13" s="8">
        <v>67</v>
      </c>
    </row>
    <row r="14" spans="1:26" x14ac:dyDescent="0.25">
      <c r="A14" s="29"/>
      <c r="B14" s="6">
        <v>11246</v>
      </c>
      <c r="C14" s="7" t="s">
        <v>11</v>
      </c>
      <c r="D14" s="8">
        <v>58</v>
      </c>
      <c r="E14" s="8">
        <v>58</v>
      </c>
    </row>
    <row r="15" spans="1:26" x14ac:dyDescent="0.25">
      <c r="A15" s="29"/>
      <c r="B15" s="6">
        <v>11612</v>
      </c>
      <c r="C15" s="7" t="s">
        <v>12</v>
      </c>
      <c r="D15" s="8">
        <v>47</v>
      </c>
      <c r="E15" s="8">
        <v>46</v>
      </c>
    </row>
    <row r="16" spans="1:26" ht="15.75" thickBot="1" x14ac:dyDescent="0.3">
      <c r="A16" s="8"/>
      <c r="B16" s="8"/>
      <c r="C16" s="8"/>
      <c r="D16" s="8"/>
      <c r="E16" s="8"/>
    </row>
    <row r="17" spans="1:8" x14ac:dyDescent="0.25">
      <c r="A17" s="29" t="s">
        <v>14</v>
      </c>
      <c r="B17" s="6">
        <v>11191</v>
      </c>
      <c r="C17" s="7" t="s">
        <v>7</v>
      </c>
      <c r="D17" s="8">
        <v>67</v>
      </c>
      <c r="E17" s="8">
        <v>66</v>
      </c>
      <c r="G17" s="14" t="s">
        <v>17</v>
      </c>
      <c r="H17" s="15" t="s">
        <v>18</v>
      </c>
    </row>
    <row r="18" spans="1:8" x14ac:dyDescent="0.25">
      <c r="A18" s="29"/>
      <c r="B18" s="6">
        <v>11242</v>
      </c>
      <c r="C18" s="7" t="s">
        <v>8</v>
      </c>
      <c r="D18" s="8">
        <v>59</v>
      </c>
      <c r="E18" s="8">
        <v>58</v>
      </c>
      <c r="G18" s="10" t="s">
        <v>6</v>
      </c>
      <c r="H18" s="11">
        <v>82.37</v>
      </c>
    </row>
    <row r="19" spans="1:8" x14ac:dyDescent="0.25">
      <c r="A19" s="29"/>
      <c r="B19" s="6">
        <v>11298</v>
      </c>
      <c r="C19" s="7" t="s">
        <v>9</v>
      </c>
      <c r="D19" s="8">
        <v>61</v>
      </c>
      <c r="E19" s="8">
        <v>61</v>
      </c>
      <c r="G19" s="10" t="s">
        <v>13</v>
      </c>
      <c r="H19" s="11">
        <v>99.74</v>
      </c>
    </row>
    <row r="20" spans="1:8" x14ac:dyDescent="0.25">
      <c r="A20" s="29"/>
      <c r="B20" s="6">
        <v>11376</v>
      </c>
      <c r="C20" s="7" t="s">
        <v>10</v>
      </c>
      <c r="D20" s="8">
        <v>58</v>
      </c>
      <c r="E20" s="8">
        <v>56</v>
      </c>
      <c r="G20" s="10" t="s">
        <v>14</v>
      </c>
      <c r="H20" s="11">
        <v>97.55</v>
      </c>
    </row>
    <row r="21" spans="1:8" x14ac:dyDescent="0.25">
      <c r="A21" s="29"/>
      <c r="B21" s="6">
        <v>11246</v>
      </c>
      <c r="C21" s="7" t="s">
        <v>11</v>
      </c>
      <c r="D21" s="8">
        <v>72</v>
      </c>
      <c r="E21" s="8">
        <v>68</v>
      </c>
      <c r="G21" s="10" t="s">
        <v>15</v>
      </c>
      <c r="H21" s="11">
        <v>95.69</v>
      </c>
    </row>
    <row r="22" spans="1:8" ht="15.75" thickBot="1" x14ac:dyDescent="0.3">
      <c r="A22" s="29"/>
      <c r="B22" s="6">
        <v>11612</v>
      </c>
      <c r="C22" s="7" t="s">
        <v>12</v>
      </c>
      <c r="D22" s="8">
        <v>50</v>
      </c>
      <c r="E22" s="8">
        <v>49</v>
      </c>
      <c r="G22" s="12" t="s">
        <v>16</v>
      </c>
      <c r="H22" s="13">
        <v>88.89</v>
      </c>
    </row>
    <row r="23" spans="1:8" x14ac:dyDescent="0.25">
      <c r="A23" s="8"/>
      <c r="B23" s="8"/>
      <c r="C23" s="8"/>
      <c r="D23" s="8"/>
      <c r="E23" s="8"/>
      <c r="G23" s="9"/>
      <c r="H23" s="28">
        <f>AVERAGE(H18:H22)</f>
        <v>92.847999999999999</v>
      </c>
    </row>
    <row r="24" spans="1:8" x14ac:dyDescent="0.25">
      <c r="A24" s="29" t="s">
        <v>15</v>
      </c>
      <c r="B24" s="6">
        <v>11191</v>
      </c>
      <c r="C24" s="7" t="s">
        <v>7</v>
      </c>
      <c r="D24" s="8">
        <v>72</v>
      </c>
      <c r="E24" s="8">
        <v>71</v>
      </c>
      <c r="H24" s="21"/>
    </row>
    <row r="25" spans="1:8" x14ac:dyDescent="0.25">
      <c r="A25" s="29"/>
      <c r="B25" s="6">
        <v>11242</v>
      </c>
      <c r="C25" s="7" t="s">
        <v>8</v>
      </c>
      <c r="D25" s="8">
        <v>76</v>
      </c>
      <c r="E25" s="8">
        <v>76</v>
      </c>
    </row>
    <row r="26" spans="1:8" x14ac:dyDescent="0.25">
      <c r="A26" s="29"/>
      <c r="B26" s="6">
        <v>11298</v>
      </c>
      <c r="C26" s="7" t="s">
        <v>9</v>
      </c>
      <c r="D26" s="8">
        <v>73</v>
      </c>
      <c r="E26" s="8">
        <v>69</v>
      </c>
    </row>
    <row r="27" spans="1:8" x14ac:dyDescent="0.25">
      <c r="A27" s="29"/>
      <c r="B27" s="6">
        <v>11376</v>
      </c>
      <c r="C27" s="7" t="s">
        <v>10</v>
      </c>
      <c r="D27" s="8">
        <v>71</v>
      </c>
      <c r="E27" s="8">
        <v>69</v>
      </c>
    </row>
    <row r="28" spans="1:8" x14ac:dyDescent="0.25">
      <c r="A28" s="29"/>
      <c r="B28" s="6">
        <v>11246</v>
      </c>
      <c r="C28" s="7" t="s">
        <v>11</v>
      </c>
      <c r="D28" s="8">
        <v>68</v>
      </c>
      <c r="E28" s="8">
        <v>67</v>
      </c>
    </row>
    <row r="29" spans="1:8" x14ac:dyDescent="0.25">
      <c r="A29" s="29"/>
      <c r="B29" s="6">
        <v>11612</v>
      </c>
      <c r="C29" s="7" t="s">
        <v>12</v>
      </c>
      <c r="D29" s="8">
        <v>80</v>
      </c>
      <c r="E29" s="8">
        <v>69</v>
      </c>
    </row>
    <row r="30" spans="1:8" x14ac:dyDescent="0.25">
      <c r="A30" s="8"/>
      <c r="B30" s="8"/>
      <c r="C30" s="8"/>
      <c r="D30" s="8"/>
      <c r="E30" s="8"/>
    </row>
    <row r="31" spans="1:8" x14ac:dyDescent="0.25">
      <c r="A31" s="29" t="s">
        <v>16</v>
      </c>
      <c r="B31" s="6">
        <v>11191</v>
      </c>
      <c r="C31" s="7" t="s">
        <v>7</v>
      </c>
      <c r="D31" s="8">
        <v>86</v>
      </c>
      <c r="E31" s="8">
        <v>83</v>
      </c>
    </row>
    <row r="32" spans="1:8" x14ac:dyDescent="0.25">
      <c r="A32" s="29"/>
      <c r="B32" s="6">
        <v>11242</v>
      </c>
      <c r="C32" s="7" t="s">
        <v>8</v>
      </c>
      <c r="D32" s="8">
        <v>74</v>
      </c>
      <c r="E32" s="8">
        <v>64</v>
      </c>
    </row>
    <row r="33" spans="1:5" x14ac:dyDescent="0.25">
      <c r="A33" s="29"/>
      <c r="B33" s="6">
        <v>11298</v>
      </c>
      <c r="C33" s="7" t="s">
        <v>9</v>
      </c>
      <c r="D33" s="8">
        <v>76</v>
      </c>
      <c r="E33" s="8">
        <v>61</v>
      </c>
    </row>
    <row r="34" spans="1:5" x14ac:dyDescent="0.25">
      <c r="A34" s="29"/>
      <c r="B34" s="17">
        <v>11376</v>
      </c>
      <c r="C34" s="18" t="s">
        <v>10</v>
      </c>
      <c r="D34" s="19">
        <v>36</v>
      </c>
      <c r="E34" s="19">
        <v>34</v>
      </c>
    </row>
    <row r="35" spans="1:5" x14ac:dyDescent="0.25">
      <c r="A35" s="29"/>
      <c r="B35" s="6">
        <v>11246</v>
      </c>
      <c r="C35" s="7" t="s">
        <v>11</v>
      </c>
      <c r="D35" s="30">
        <v>78</v>
      </c>
      <c r="E35" s="30">
        <v>69</v>
      </c>
    </row>
    <row r="36" spans="1:5" x14ac:dyDescent="0.25">
      <c r="A36" s="29"/>
      <c r="B36" s="6">
        <v>11612</v>
      </c>
      <c r="C36" s="7" t="s">
        <v>12</v>
      </c>
      <c r="D36" s="30">
        <v>73</v>
      </c>
      <c r="E36" s="30">
        <v>65</v>
      </c>
    </row>
  </sheetData>
  <mergeCells count="5">
    <mergeCell ref="A3:A8"/>
    <mergeCell ref="A10:A15"/>
    <mergeCell ref="A17:A22"/>
    <mergeCell ref="A24:A29"/>
    <mergeCell ref="A31:A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36"/>
  <sheetViews>
    <sheetView tabSelected="1" zoomScale="98" zoomScaleNormal="98" workbookViewId="0">
      <selection activeCell="I26" sqref="I26"/>
    </sheetView>
  </sheetViews>
  <sheetFormatPr defaultColWidth="14.42578125" defaultRowHeight="15" x14ac:dyDescent="0.25"/>
  <cols>
    <col min="1" max="1" width="10" style="2" customWidth="1"/>
    <col min="2" max="2" width="17.28515625" style="2" customWidth="1"/>
    <col min="3" max="3" width="41.28515625" style="2" customWidth="1"/>
    <col min="4" max="4" width="20.42578125" style="2" customWidth="1"/>
    <col min="5" max="5" width="19.7109375" style="2" customWidth="1"/>
    <col min="6" max="6" width="14.85546875" style="2" customWidth="1"/>
    <col min="7" max="7" width="16.5703125" style="2" customWidth="1"/>
    <col min="8" max="8" width="24.7109375" style="2" customWidth="1"/>
    <col min="9" max="26" width="27.85546875" style="2" customWidth="1"/>
    <col min="27" max="16384" width="14.42578125" style="2"/>
  </cols>
  <sheetData>
    <row r="1" spans="1:26" x14ac:dyDescent="0.25">
      <c r="A1" s="1" t="s">
        <v>0</v>
      </c>
    </row>
    <row r="2" spans="1:26" ht="45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29" t="s">
        <v>6</v>
      </c>
      <c r="B3" s="6">
        <v>11191</v>
      </c>
      <c r="C3" s="7" t="s">
        <v>7</v>
      </c>
      <c r="D3" s="8">
        <v>71</v>
      </c>
      <c r="E3" s="8">
        <v>65</v>
      </c>
    </row>
    <row r="4" spans="1:26" ht="15.75" thickBot="1" x14ac:dyDescent="0.3">
      <c r="A4" s="29"/>
      <c r="B4" s="6">
        <v>11242</v>
      </c>
      <c r="C4" s="7" t="s">
        <v>8</v>
      </c>
      <c r="D4" s="8">
        <v>68</v>
      </c>
      <c r="E4" s="8">
        <v>58</v>
      </c>
    </row>
    <row r="5" spans="1:26" x14ac:dyDescent="0.25">
      <c r="A5" s="29"/>
      <c r="B5" s="6">
        <v>11298</v>
      </c>
      <c r="C5" s="7" t="s">
        <v>9</v>
      </c>
      <c r="D5" s="8">
        <v>72</v>
      </c>
      <c r="E5" s="8">
        <v>60</v>
      </c>
      <c r="G5" s="14" t="s">
        <v>17</v>
      </c>
      <c r="H5" s="15" t="s">
        <v>18</v>
      </c>
    </row>
    <row r="6" spans="1:26" x14ac:dyDescent="0.25">
      <c r="A6" s="29"/>
      <c r="B6" s="6">
        <v>11376</v>
      </c>
      <c r="C6" s="7" t="s">
        <v>10</v>
      </c>
      <c r="D6" s="8">
        <v>63</v>
      </c>
      <c r="E6" s="8">
        <v>44</v>
      </c>
      <c r="G6" s="10" t="s">
        <v>6</v>
      </c>
      <c r="H6" s="11">
        <v>82.37</v>
      </c>
    </row>
    <row r="7" spans="1:26" x14ac:dyDescent="0.25">
      <c r="A7" s="29"/>
      <c r="B7" s="6">
        <v>11246</v>
      </c>
      <c r="C7" s="7" t="s">
        <v>11</v>
      </c>
      <c r="D7" s="8">
        <v>59</v>
      </c>
      <c r="E7" s="8">
        <v>48</v>
      </c>
      <c r="G7" s="10" t="s">
        <v>13</v>
      </c>
      <c r="H7" s="11">
        <v>99.73</v>
      </c>
    </row>
    <row r="8" spans="1:26" x14ac:dyDescent="0.25">
      <c r="A8" s="29"/>
      <c r="B8" s="6">
        <v>11612</v>
      </c>
      <c r="C8" s="7" t="s">
        <v>12</v>
      </c>
      <c r="D8" s="8">
        <v>64</v>
      </c>
      <c r="E8" s="8">
        <v>52</v>
      </c>
      <c r="G8" s="10" t="s">
        <v>14</v>
      </c>
      <c r="H8" s="11">
        <v>97.55</v>
      </c>
    </row>
    <row r="9" spans="1:26" x14ac:dyDescent="0.25">
      <c r="A9" s="8"/>
      <c r="B9" s="8"/>
      <c r="C9" s="8"/>
      <c r="D9" s="8"/>
      <c r="E9" s="8"/>
      <c r="G9" s="10" t="s">
        <v>15</v>
      </c>
      <c r="H9" s="11">
        <v>95.68</v>
      </c>
    </row>
    <row r="10" spans="1:26" ht="15.75" thickBot="1" x14ac:dyDescent="0.3">
      <c r="A10" s="29" t="s">
        <v>13</v>
      </c>
      <c r="B10" s="6">
        <v>11191</v>
      </c>
      <c r="C10" s="7" t="s">
        <v>7</v>
      </c>
      <c r="D10" s="8">
        <v>66</v>
      </c>
      <c r="E10" s="8">
        <v>66</v>
      </c>
      <c r="G10" s="12" t="s">
        <v>16</v>
      </c>
      <c r="H10" s="13">
        <v>88.89</v>
      </c>
    </row>
    <row r="11" spans="1:26" x14ac:dyDescent="0.25">
      <c r="A11" s="29"/>
      <c r="B11" s="6">
        <v>11242</v>
      </c>
      <c r="C11" s="7" t="s">
        <v>8</v>
      </c>
      <c r="D11" s="8">
        <v>68</v>
      </c>
      <c r="E11" s="8">
        <v>68</v>
      </c>
      <c r="G11" s="9"/>
      <c r="H11" s="16">
        <f>AVERAGE(H6:H10)</f>
        <v>92.844000000000008</v>
      </c>
    </row>
    <row r="12" spans="1:26" x14ac:dyDescent="0.25">
      <c r="A12" s="29"/>
      <c r="B12" s="6">
        <v>11298</v>
      </c>
      <c r="C12" s="7" t="s">
        <v>9</v>
      </c>
      <c r="D12" s="8">
        <v>74</v>
      </c>
      <c r="E12" s="8">
        <v>74</v>
      </c>
    </row>
    <row r="13" spans="1:26" x14ac:dyDescent="0.25">
      <c r="A13" s="29"/>
      <c r="B13" s="6">
        <v>11376</v>
      </c>
      <c r="C13" s="7" t="s">
        <v>10</v>
      </c>
      <c r="D13" s="8">
        <v>67</v>
      </c>
      <c r="E13" s="8">
        <v>67</v>
      </c>
    </row>
    <row r="14" spans="1:26" x14ac:dyDescent="0.25">
      <c r="A14" s="29"/>
      <c r="B14" s="6">
        <v>11246</v>
      </c>
      <c r="C14" s="7" t="s">
        <v>11</v>
      </c>
      <c r="D14" s="8">
        <v>58</v>
      </c>
      <c r="E14" s="8">
        <v>58</v>
      </c>
    </row>
    <row r="15" spans="1:26" x14ac:dyDescent="0.25">
      <c r="A15" s="29"/>
      <c r="B15" s="6">
        <v>11612</v>
      </c>
      <c r="C15" s="7" t="s">
        <v>12</v>
      </c>
      <c r="D15" s="8">
        <v>47</v>
      </c>
      <c r="E15" s="8">
        <v>46</v>
      </c>
    </row>
    <row r="16" spans="1:26" x14ac:dyDescent="0.25">
      <c r="A16" s="8"/>
      <c r="B16" s="8"/>
      <c r="C16" s="8"/>
      <c r="D16" s="8"/>
      <c r="E16" s="8"/>
    </row>
    <row r="17" spans="1:5" x14ac:dyDescent="0.25">
      <c r="A17" s="29" t="s">
        <v>14</v>
      </c>
      <c r="B17" s="6">
        <v>11191</v>
      </c>
      <c r="C17" s="7" t="s">
        <v>7</v>
      </c>
      <c r="D17" s="8">
        <v>67</v>
      </c>
      <c r="E17" s="8">
        <v>66</v>
      </c>
    </row>
    <row r="18" spans="1:5" x14ac:dyDescent="0.25">
      <c r="A18" s="29"/>
      <c r="B18" s="6">
        <v>11242</v>
      </c>
      <c r="C18" s="7" t="s">
        <v>8</v>
      </c>
      <c r="D18" s="8">
        <v>59</v>
      </c>
      <c r="E18" s="8">
        <v>58</v>
      </c>
    </row>
    <row r="19" spans="1:5" x14ac:dyDescent="0.25">
      <c r="A19" s="29"/>
      <c r="B19" s="6">
        <v>11298</v>
      </c>
      <c r="C19" s="7" t="s">
        <v>9</v>
      </c>
      <c r="D19" s="8">
        <v>61</v>
      </c>
      <c r="E19" s="8">
        <v>61</v>
      </c>
    </row>
    <row r="20" spans="1:5" x14ac:dyDescent="0.25">
      <c r="A20" s="29"/>
      <c r="B20" s="6">
        <v>11376</v>
      </c>
      <c r="C20" s="7" t="s">
        <v>10</v>
      </c>
      <c r="D20" s="8">
        <v>58</v>
      </c>
      <c r="E20" s="8">
        <v>56</v>
      </c>
    </row>
    <row r="21" spans="1:5" x14ac:dyDescent="0.25">
      <c r="A21" s="29"/>
      <c r="B21" s="6">
        <v>11246</v>
      </c>
      <c r="C21" s="7" t="s">
        <v>11</v>
      </c>
      <c r="D21" s="8">
        <v>72</v>
      </c>
      <c r="E21" s="8">
        <v>68</v>
      </c>
    </row>
    <row r="22" spans="1:5" x14ac:dyDescent="0.25">
      <c r="A22" s="29"/>
      <c r="B22" s="6">
        <v>11612</v>
      </c>
      <c r="C22" s="7" t="s">
        <v>12</v>
      </c>
      <c r="D22" s="8">
        <v>50</v>
      </c>
      <c r="E22" s="8">
        <v>49</v>
      </c>
    </row>
    <row r="23" spans="1:5" x14ac:dyDescent="0.25">
      <c r="A23" s="8"/>
      <c r="B23" s="8"/>
      <c r="C23" s="8"/>
      <c r="D23" s="8"/>
      <c r="E23" s="8"/>
    </row>
    <row r="24" spans="1:5" x14ac:dyDescent="0.25">
      <c r="A24" s="29" t="s">
        <v>15</v>
      </c>
      <c r="B24" s="6">
        <v>11191</v>
      </c>
      <c r="C24" s="7" t="s">
        <v>7</v>
      </c>
      <c r="D24" s="8">
        <v>72</v>
      </c>
      <c r="E24" s="8">
        <v>71</v>
      </c>
    </row>
    <row r="25" spans="1:5" x14ac:dyDescent="0.25">
      <c r="A25" s="29"/>
      <c r="B25" s="6">
        <v>11242</v>
      </c>
      <c r="C25" s="7" t="s">
        <v>8</v>
      </c>
      <c r="D25" s="8">
        <v>76</v>
      </c>
      <c r="E25" s="8">
        <v>76</v>
      </c>
    </row>
    <row r="26" spans="1:5" x14ac:dyDescent="0.25">
      <c r="A26" s="29"/>
      <c r="B26" s="6">
        <v>11298</v>
      </c>
      <c r="C26" s="7" t="s">
        <v>9</v>
      </c>
      <c r="D26" s="8">
        <v>73</v>
      </c>
      <c r="E26" s="8">
        <v>69</v>
      </c>
    </row>
    <row r="27" spans="1:5" x14ac:dyDescent="0.25">
      <c r="A27" s="29"/>
      <c r="B27" s="6">
        <v>11376</v>
      </c>
      <c r="C27" s="7" t="s">
        <v>10</v>
      </c>
      <c r="D27" s="8">
        <v>71</v>
      </c>
      <c r="E27" s="8">
        <v>69</v>
      </c>
    </row>
    <row r="28" spans="1:5" x14ac:dyDescent="0.25">
      <c r="A28" s="29"/>
      <c r="B28" s="6">
        <v>11246</v>
      </c>
      <c r="C28" s="7" t="s">
        <v>11</v>
      </c>
      <c r="D28" s="8">
        <v>68</v>
      </c>
      <c r="E28" s="8">
        <v>67</v>
      </c>
    </row>
    <row r="29" spans="1:5" x14ac:dyDescent="0.25">
      <c r="A29" s="29"/>
      <c r="B29" s="6">
        <v>11612</v>
      </c>
      <c r="C29" s="7" t="s">
        <v>12</v>
      </c>
      <c r="D29" s="8">
        <v>80</v>
      </c>
      <c r="E29" s="8">
        <v>69</v>
      </c>
    </row>
    <row r="30" spans="1:5" x14ac:dyDescent="0.25">
      <c r="A30" s="8"/>
      <c r="B30" s="8"/>
      <c r="C30" s="8"/>
      <c r="D30" s="8"/>
      <c r="E30" s="8"/>
    </row>
    <row r="31" spans="1:5" x14ac:dyDescent="0.25">
      <c r="A31" s="29" t="s">
        <v>16</v>
      </c>
      <c r="B31" s="6">
        <v>11191</v>
      </c>
      <c r="C31" s="7" t="s">
        <v>7</v>
      </c>
      <c r="D31" s="8">
        <v>86</v>
      </c>
      <c r="E31" s="8">
        <v>83</v>
      </c>
    </row>
    <row r="32" spans="1:5" x14ac:dyDescent="0.25">
      <c r="A32" s="29"/>
      <c r="B32" s="6">
        <v>11242</v>
      </c>
      <c r="C32" s="7" t="s">
        <v>8</v>
      </c>
      <c r="D32" s="8">
        <v>74</v>
      </c>
      <c r="E32" s="8">
        <v>64</v>
      </c>
    </row>
    <row r="33" spans="1:5" x14ac:dyDescent="0.25">
      <c r="A33" s="29"/>
      <c r="B33" s="6">
        <v>11298</v>
      </c>
      <c r="C33" s="7" t="s">
        <v>9</v>
      </c>
      <c r="D33" s="8">
        <v>76</v>
      </c>
      <c r="E33" s="8">
        <v>61</v>
      </c>
    </row>
    <row r="34" spans="1:5" x14ac:dyDescent="0.25">
      <c r="A34" s="29"/>
      <c r="B34" s="6">
        <v>11376</v>
      </c>
      <c r="C34" s="7" t="s">
        <v>10</v>
      </c>
      <c r="D34" s="8">
        <v>36</v>
      </c>
      <c r="E34" s="8">
        <v>34</v>
      </c>
    </row>
    <row r="35" spans="1:5" x14ac:dyDescent="0.25">
      <c r="A35" s="29"/>
      <c r="B35" s="6">
        <v>11246</v>
      </c>
      <c r="C35" s="7" t="s">
        <v>11</v>
      </c>
      <c r="D35" s="8">
        <v>78</v>
      </c>
      <c r="E35" s="8">
        <v>69</v>
      </c>
    </row>
    <row r="36" spans="1:5" x14ac:dyDescent="0.25">
      <c r="A36" s="29"/>
      <c r="B36" s="6">
        <v>11612</v>
      </c>
      <c r="C36" s="7" t="s">
        <v>12</v>
      </c>
      <c r="D36" s="8">
        <v>73</v>
      </c>
      <c r="E36" s="8">
        <v>65</v>
      </c>
    </row>
  </sheetData>
  <mergeCells count="5">
    <mergeCell ref="A3:A8"/>
    <mergeCell ref="A10:A15"/>
    <mergeCell ref="A17:A22"/>
    <mergeCell ref="A24:A29"/>
    <mergeCell ref="A31:A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2.6.3</vt:lpstr>
      <vt:lpstr>2.6.3 ENGG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CIVILPC-8</cp:lastModifiedBy>
  <dcterms:created xsi:type="dcterms:W3CDTF">2023-10-17T05:18:20Z</dcterms:created>
  <dcterms:modified xsi:type="dcterms:W3CDTF">2024-05-04T09:01:10Z</dcterms:modified>
</cp:coreProperties>
</file>